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<sst xmlns="http://schemas.openxmlformats.org/spreadsheetml/2006/main" count="99" uniqueCount="88">
  <si>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</si>
  <si>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</si>
  <si>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</si>
  <si>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</si>
  <si>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</si>
  <si>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</si>
  <si>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</si>
  <si>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</si>
  <si>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</si>
  <si>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</si>
  <si>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</si>
  <si>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</si>
  <si>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</si>
  <si>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</si>
  <si>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</si>
  <si>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</si>
  <si>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</si>
  <si>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</si>
  <si>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</si>
  <si>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</si>
  <si>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</si>
  <si>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</si>
  <si>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</si>
  <si>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</si>
  <si>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</si>
  <si>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</si>
  <si>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</si>
  <si>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</si>
  <si>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</si>
  <si>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</si>
  <si>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</si>
  <si>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</si>
  <si>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</si>
  <si>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</si>
  <si>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</si>
  <si>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</si>
  <si>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</si>
  <si>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</si>
  <si>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</si>
  <si>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</si>
  <si>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</si>
  <si>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</si>
  <si>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</si>
  <si>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</si>
  <si>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</si>
  <si>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</si>
  <si>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</si>
  <si>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</si>
  <si>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</si>
  <si>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</si>
  <si>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</si>
  <si>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</si>
  <si>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</si>
  <si>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</si>
  <si>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</si>
  <si>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</si>
  <si>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</si>
  <si>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</si>
  <si>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</si>
  <si>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</si>
  <si>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</si>
  <si>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</si>
  <si>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</si>
  <si>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</si>
  <si>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</si>
  <si>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</si>
  <si>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</si>
  <si>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</si>
  <si>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</si>
  <si>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</si>
  <si>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</si>
  <si>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</si>
  <si>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</si>
  <si>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</si>
  <si>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</si>
  <si>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</si>
  <si>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</si>
  <si>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</si>
  <si>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</si>
  <si>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</si>
  <si>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</si>
  <si>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</si>
  <si>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Agricultură</t>
  </si>
  <si>
    <t>Intermedieri financiare</t>
  </si>
  <si>
    <t>Profesioniști intrați în insolvenţă în perioada 01.01.2022 - 30.09.2022 comparativ cu aceeaşi perioadă a anului trecut</t>
  </si>
  <si>
    <t>Nr. profesioniști intrați în insolvenţă în  perioada 01.01.2022 - 30.09.2022</t>
  </si>
  <si>
    <t>Nr. profesioniști intrați în insolvenţă în  perioada 01.01.2021 - 30.09.2021</t>
  </si>
  <si>
    <t>Nr. profesioniști intrați în insolvenţă în  perioada 01.09.2022 - 30.09.2022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</si>
</sst>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161925</xdr:rowOff>
    </xdr:from>
    <xdr:to>
      <xdr:col>4</xdr:col>
      <xdr:colOff>47625</xdr:colOff>
      <xdr:row>40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133475"/>
          <a:ext cx="6391275" cy="6553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5" t="s">
        <v>84</v>
      </c>
      <c r="B1" s="25"/>
      <c r="C1" s="25"/>
      <c r="D1" s="25"/>
      <c r="E1" s="25"/>
      <c r="F1" s="6"/>
      <c r="G1" s="6"/>
      <c r="H1" s="6"/>
    </row>
    <row r="2" ht="12.75">
      <c r="A2" s="2"/>
    </row>
    <row r="3" spans="1:5" ht="25.5" customHeight="1">
      <c r="A3" s="27" t="s">
        <v>19</v>
      </c>
      <c r="B3" s="24" t="s">
        <v>85</v>
      </c>
      <c r="C3" s="24" t="s">
        <v>86</v>
      </c>
      <c r="D3" s="24" t="s">
        <v>30</v>
      </c>
      <c r="E3" s="24" t="s">
        <v>87</v>
      </c>
    </row>
    <row r="4" spans="1:5" ht="12.75">
      <c r="A4" s="27"/>
      <c r="B4" s="24"/>
      <c r="C4" s="24"/>
      <c r="D4" s="24"/>
      <c r="E4" s="24"/>
    </row>
    <row r="5" spans="1:5" ht="12.75">
      <c r="A5" s="15" t="s">
        <v>0</v>
      </c>
      <c r="B5" s="4">
        <v>58</v>
      </c>
      <c r="C5" s="4">
        <v>73</v>
      </c>
      <c r="D5" s="18">
        <f>(B5-C5)/C5</f>
        <v>-0.2054794520547945</v>
      </c>
      <c r="E5" s="3">
        <v>7</v>
      </c>
    </row>
    <row r="6" spans="1:5" ht="12.75">
      <c r="A6" s="16" t="s">
        <v>1</v>
      </c>
      <c r="B6" s="4">
        <v>167</v>
      </c>
      <c r="C6" s="4">
        <v>137</v>
      </c>
      <c r="D6" s="18">
        <f aca="true" t="shared" si="0" ref="D6:D47">(B6-C6)/C6</f>
        <v>0.21897810218978103</v>
      </c>
      <c r="E6" s="3">
        <v>24</v>
      </c>
    </row>
    <row r="7" spans="1:5" ht="12.75">
      <c r="A7" s="16" t="s">
        <v>54</v>
      </c>
      <c r="B7" s="4">
        <v>125</v>
      </c>
      <c r="C7" s="4">
        <v>74</v>
      </c>
      <c r="D7" s="18">
        <f t="shared" si="0"/>
        <v>0.6891891891891891</v>
      </c>
      <c r="E7" s="3">
        <v>8</v>
      </c>
    </row>
    <row r="8" spans="1:5" ht="12.75">
      <c r="A8" s="16" t="s">
        <v>55</v>
      </c>
      <c r="B8" s="4">
        <v>83</v>
      </c>
      <c r="C8" s="4">
        <v>55</v>
      </c>
      <c r="D8" s="18">
        <f t="shared" si="0"/>
        <v>0.509090909090909</v>
      </c>
      <c r="E8" s="3">
        <v>5</v>
      </c>
    </row>
    <row r="9" spans="1:5" ht="12.75">
      <c r="A9" s="16" t="s">
        <v>2</v>
      </c>
      <c r="B9" s="4">
        <v>399</v>
      </c>
      <c r="C9" s="4">
        <v>306</v>
      </c>
      <c r="D9" s="18">
        <f t="shared" si="0"/>
        <v>0.30392156862745096</v>
      </c>
      <c r="E9" s="10">
        <v>32</v>
      </c>
    </row>
    <row r="10" spans="1:5" ht="13.5" customHeight="1">
      <c r="A10" s="16" t="s">
        <v>56</v>
      </c>
      <c r="B10" s="4">
        <v>72</v>
      </c>
      <c r="C10" s="4">
        <v>55</v>
      </c>
      <c r="D10" s="18">
        <f t="shared" si="0"/>
        <v>0.3090909090909091</v>
      </c>
      <c r="E10" s="3">
        <v>4</v>
      </c>
    </row>
    <row r="11" spans="1:5" ht="12.75">
      <c r="A11" s="16" t="s">
        <v>57</v>
      </c>
      <c r="B11" s="4">
        <v>20</v>
      </c>
      <c r="C11" s="4">
        <v>25</v>
      </c>
      <c r="D11" s="18">
        <f t="shared" si="0"/>
        <v>-0.2</v>
      </c>
      <c r="E11" s="3"/>
    </row>
    <row r="12" spans="1:5" ht="12.75">
      <c r="A12" s="16" t="s">
        <v>59</v>
      </c>
      <c r="B12" s="4">
        <v>123</v>
      </c>
      <c r="C12" s="4">
        <v>130</v>
      </c>
      <c r="D12" s="18">
        <f t="shared" si="0"/>
        <v>-0.05384615384615385</v>
      </c>
      <c r="E12" s="3">
        <v>10</v>
      </c>
    </row>
    <row r="13" spans="1:5" ht="12.75">
      <c r="A13" s="16" t="s">
        <v>58</v>
      </c>
      <c r="B13" s="4">
        <v>93</v>
      </c>
      <c r="C13" s="4">
        <v>117</v>
      </c>
      <c r="D13" s="18">
        <f t="shared" si="0"/>
        <v>-0.20512820512820512</v>
      </c>
      <c r="E13" s="3">
        <v>13</v>
      </c>
    </row>
    <row r="14" spans="1:5" ht="12.75">
      <c r="A14" s="16" t="s">
        <v>60</v>
      </c>
      <c r="B14" s="4">
        <v>827</v>
      </c>
      <c r="C14" s="4">
        <v>797</v>
      </c>
      <c r="D14" s="18">
        <f t="shared" si="0"/>
        <v>0.037641154328732745</v>
      </c>
      <c r="E14" s="3">
        <v>112</v>
      </c>
    </row>
    <row r="15" spans="1:5" ht="12.75">
      <c r="A15" s="16" t="s">
        <v>61</v>
      </c>
      <c r="B15" s="4">
        <v>114</v>
      </c>
      <c r="C15" s="4">
        <v>57</v>
      </c>
      <c r="D15" s="18">
        <f t="shared" si="0"/>
        <v>1</v>
      </c>
      <c r="E15" s="3">
        <v>8</v>
      </c>
    </row>
    <row r="16" spans="1:5" ht="13.5" customHeight="1">
      <c r="A16" s="16" t="s">
        <v>63</v>
      </c>
      <c r="B16" s="4">
        <v>32</v>
      </c>
      <c r="C16" s="4">
        <v>31</v>
      </c>
      <c r="D16" s="18">
        <f t="shared" si="0"/>
        <v>0.03225806451612903</v>
      </c>
      <c r="E16" s="3">
        <v>3</v>
      </c>
    </row>
    <row r="17" spans="1:5" ht="12.75">
      <c r="A17" s="16" t="s">
        <v>62</v>
      </c>
      <c r="B17" s="4">
        <v>37</v>
      </c>
      <c r="C17" s="4">
        <v>27</v>
      </c>
      <c r="D17" s="18">
        <f t="shared" si="0"/>
        <v>0.37037037037037035</v>
      </c>
      <c r="E17" s="3">
        <v>2</v>
      </c>
    </row>
    <row r="18" spans="1:5" ht="12.75">
      <c r="A18" s="16" t="s">
        <v>3</v>
      </c>
      <c r="B18" s="4">
        <v>356</v>
      </c>
      <c r="C18" s="4">
        <v>360</v>
      </c>
      <c r="D18" s="18">
        <f t="shared" si="0"/>
        <v>-0.011111111111111112</v>
      </c>
      <c r="E18" s="3">
        <v>33</v>
      </c>
    </row>
    <row r="19" spans="1:5" ht="12.75">
      <c r="A19" s="16" t="s">
        <v>64</v>
      </c>
      <c r="B19" s="4">
        <v>186</v>
      </c>
      <c r="C19" s="4">
        <v>138</v>
      </c>
      <c r="D19" s="18">
        <f t="shared" si="0"/>
        <v>0.34782608695652173</v>
      </c>
      <c r="E19" s="3">
        <v>17</v>
      </c>
    </row>
    <row r="20" spans="1:5" ht="12.75">
      <c r="A20" s="16" t="s">
        <v>4</v>
      </c>
      <c r="B20" s="4">
        <v>24</v>
      </c>
      <c r="C20" s="4">
        <v>17</v>
      </c>
      <c r="D20" s="18">
        <f t="shared" si="0"/>
        <v>0.4117647058823529</v>
      </c>
      <c r="E20" s="3">
        <v>5</v>
      </c>
    </row>
    <row r="21" spans="1:5" ht="12.75">
      <c r="A21" s="16" t="s">
        <v>65</v>
      </c>
      <c r="B21" s="4">
        <v>59</v>
      </c>
      <c r="C21" s="4">
        <v>42</v>
      </c>
      <c r="D21" s="18">
        <f t="shared" si="0"/>
        <v>0.40476190476190477</v>
      </c>
      <c r="E21" s="3">
        <v>7</v>
      </c>
    </row>
    <row r="22" spans="1:5" ht="12.75">
      <c r="A22" s="16" t="s">
        <v>5</v>
      </c>
      <c r="B22" s="4">
        <v>65</v>
      </c>
      <c r="C22" s="4">
        <v>61</v>
      </c>
      <c r="D22" s="18">
        <f t="shared" si="0"/>
        <v>0.06557377049180328</v>
      </c>
      <c r="E22" s="3">
        <v>12</v>
      </c>
    </row>
    <row r="23" spans="1:5" ht="12.75">
      <c r="A23" s="16" t="s">
        <v>66</v>
      </c>
      <c r="B23" s="4">
        <v>97</v>
      </c>
      <c r="C23" s="4">
        <v>96</v>
      </c>
      <c r="D23" s="18">
        <f t="shared" si="0"/>
        <v>0.010416666666666666</v>
      </c>
      <c r="E23" s="3">
        <v>10</v>
      </c>
    </row>
    <row r="24" spans="1:5" ht="12.75">
      <c r="A24" s="16" t="s">
        <v>6</v>
      </c>
      <c r="B24" s="4">
        <v>66</v>
      </c>
      <c r="C24" s="4">
        <v>58</v>
      </c>
      <c r="D24" s="18">
        <f t="shared" si="0"/>
        <v>0.13793103448275862</v>
      </c>
      <c r="E24" s="3">
        <v>4</v>
      </c>
    </row>
    <row r="25" spans="1:5" ht="12.75">
      <c r="A25" s="16" t="s">
        <v>7</v>
      </c>
      <c r="B25" s="4">
        <v>20</v>
      </c>
      <c r="C25" s="4">
        <v>42</v>
      </c>
      <c r="D25" s="18">
        <f t="shared" si="0"/>
        <v>-0.5238095238095238</v>
      </c>
      <c r="E25" s="3">
        <v>2</v>
      </c>
    </row>
    <row r="26" spans="1:5" ht="12.75">
      <c r="A26" s="16" t="s">
        <v>8</v>
      </c>
      <c r="B26" s="4">
        <v>23</v>
      </c>
      <c r="C26" s="4">
        <v>15</v>
      </c>
      <c r="D26" s="18">
        <f t="shared" si="0"/>
        <v>0.5333333333333333</v>
      </c>
      <c r="E26" s="3">
        <v>2</v>
      </c>
    </row>
    <row r="27" spans="1:5" ht="12.75">
      <c r="A27" s="16" t="s">
        <v>9</v>
      </c>
      <c r="B27" s="4">
        <v>100</v>
      </c>
      <c r="C27" s="4">
        <v>101</v>
      </c>
      <c r="D27" s="18">
        <f t="shared" si="0"/>
        <v>-0.009900990099009901</v>
      </c>
      <c r="E27" s="3">
        <v>9</v>
      </c>
    </row>
    <row r="28" spans="1:5" s="1" customFormat="1" ht="12.75">
      <c r="A28" s="15" t="s">
        <v>67</v>
      </c>
      <c r="B28" s="4">
        <v>45</v>
      </c>
      <c r="C28" s="4">
        <v>52</v>
      </c>
      <c r="D28" s="18">
        <f t="shared" si="0"/>
        <v>-0.1346153846153846</v>
      </c>
      <c r="E28" s="10">
        <v>6</v>
      </c>
    </row>
    <row r="29" spans="1:5" ht="12.75">
      <c r="A29" s="16" t="s">
        <v>68</v>
      </c>
      <c r="B29" s="4">
        <v>169</v>
      </c>
      <c r="C29" s="4">
        <v>162</v>
      </c>
      <c r="D29" s="18">
        <f t="shared" si="0"/>
        <v>0.043209876543209874</v>
      </c>
      <c r="E29" s="3">
        <v>11</v>
      </c>
    </row>
    <row r="30" spans="1:5" ht="12.75">
      <c r="A30" s="16" t="s">
        <v>10</v>
      </c>
      <c r="B30" s="4">
        <v>193</v>
      </c>
      <c r="C30" s="4">
        <v>134</v>
      </c>
      <c r="D30" s="18">
        <f t="shared" si="0"/>
        <v>0.44029850746268656</v>
      </c>
      <c r="E30" s="3">
        <v>22</v>
      </c>
    </row>
    <row r="31" spans="1:5" ht="12.75">
      <c r="A31" s="16" t="s">
        <v>69</v>
      </c>
      <c r="B31" s="4">
        <v>120</v>
      </c>
      <c r="C31" s="4">
        <v>121</v>
      </c>
      <c r="D31" s="18">
        <f t="shared" si="0"/>
        <v>-0.008264462809917356</v>
      </c>
      <c r="E31" s="3">
        <v>7</v>
      </c>
    </row>
    <row r="32" spans="1:5" ht="12.75">
      <c r="A32" s="16" t="s">
        <v>70</v>
      </c>
      <c r="B32" s="4">
        <v>38</v>
      </c>
      <c r="C32" s="4">
        <v>33</v>
      </c>
      <c r="D32" s="18">
        <f t="shared" si="0"/>
        <v>0.15151515151515152</v>
      </c>
      <c r="E32" s="3">
        <v>2</v>
      </c>
    </row>
    <row r="33" spans="1:5" ht="12.75">
      <c r="A33" s="16" t="s">
        <v>71</v>
      </c>
      <c r="B33" s="4">
        <v>65</v>
      </c>
      <c r="C33" s="4">
        <v>69</v>
      </c>
      <c r="D33" s="18">
        <f t="shared" si="0"/>
        <v>-0.057971014492753624</v>
      </c>
      <c r="E33" s="3">
        <v>6</v>
      </c>
    </row>
    <row r="34" spans="1:5" ht="12.75">
      <c r="A34" s="16" t="s">
        <v>72</v>
      </c>
      <c r="B34" s="4">
        <v>53</v>
      </c>
      <c r="C34" s="4">
        <v>45</v>
      </c>
      <c r="D34" s="18">
        <f t="shared" si="0"/>
        <v>0.17777777777777778</v>
      </c>
      <c r="E34" s="3">
        <v>6</v>
      </c>
    </row>
    <row r="35" spans="1:5" ht="12.75">
      <c r="A35" s="16" t="s">
        <v>11</v>
      </c>
      <c r="B35" s="4">
        <v>33</v>
      </c>
      <c r="C35" s="4">
        <v>39</v>
      </c>
      <c r="D35" s="18">
        <f t="shared" si="0"/>
        <v>-0.15384615384615385</v>
      </c>
      <c r="E35" s="3">
        <v>4</v>
      </c>
    </row>
    <row r="36" spans="1:5" ht="12.75">
      <c r="A36" s="16" t="s">
        <v>12</v>
      </c>
      <c r="B36" s="4">
        <v>144</v>
      </c>
      <c r="C36" s="4">
        <v>144</v>
      </c>
      <c r="D36" s="18">
        <f t="shared" si="0"/>
        <v>0</v>
      </c>
      <c r="E36" s="3">
        <v>20</v>
      </c>
    </row>
    <row r="37" spans="1:5" ht="12.75">
      <c r="A37" s="16" t="s">
        <v>13</v>
      </c>
      <c r="B37" s="4">
        <v>96</v>
      </c>
      <c r="C37" s="4">
        <v>88</v>
      </c>
      <c r="D37" s="18">
        <f t="shared" si="0"/>
        <v>0.09090909090909091</v>
      </c>
      <c r="E37" s="3">
        <v>4</v>
      </c>
    </row>
    <row r="38" spans="1:5" ht="12.75">
      <c r="A38" s="16" t="s">
        <v>73</v>
      </c>
      <c r="B38" s="4">
        <v>51</v>
      </c>
      <c r="C38" s="4">
        <v>60</v>
      </c>
      <c r="D38" s="18">
        <f t="shared" si="0"/>
        <v>-0.15</v>
      </c>
      <c r="E38" s="3">
        <v>6</v>
      </c>
    </row>
    <row r="39" spans="1:5" ht="12.75">
      <c r="A39" s="16" t="s">
        <v>14</v>
      </c>
      <c r="B39" s="4">
        <v>111</v>
      </c>
      <c r="C39" s="4">
        <v>78</v>
      </c>
      <c r="D39" s="18">
        <f t="shared" si="0"/>
        <v>0.4230769230769231</v>
      </c>
      <c r="E39" s="3">
        <v>7</v>
      </c>
    </row>
    <row r="40" spans="1:5" ht="12.75">
      <c r="A40" s="16" t="s">
        <v>20</v>
      </c>
      <c r="B40" s="4">
        <v>46</v>
      </c>
      <c r="C40" s="4">
        <v>52</v>
      </c>
      <c r="D40" s="18">
        <f t="shared" si="0"/>
        <v>-0.11538461538461539</v>
      </c>
      <c r="E40" s="3">
        <v>4</v>
      </c>
    </row>
    <row r="41" spans="1:5" ht="12.75">
      <c r="A41" s="16" t="s">
        <v>15</v>
      </c>
      <c r="B41" s="4">
        <v>42</v>
      </c>
      <c r="C41" s="4">
        <v>37</v>
      </c>
      <c r="D41" s="18">
        <f t="shared" si="0"/>
        <v>0.13513513513513514</v>
      </c>
      <c r="E41" s="3">
        <v>3</v>
      </c>
    </row>
    <row r="42" spans="1:5" ht="12.75">
      <c r="A42" s="16" t="s">
        <v>74</v>
      </c>
      <c r="B42" s="4">
        <v>214</v>
      </c>
      <c r="C42" s="4">
        <v>210</v>
      </c>
      <c r="D42" s="18">
        <f t="shared" si="0"/>
        <v>0.01904761904761905</v>
      </c>
      <c r="E42" s="3">
        <v>10</v>
      </c>
    </row>
    <row r="43" spans="1:5" ht="12.75">
      <c r="A43" s="16" t="s">
        <v>16</v>
      </c>
      <c r="B43" s="4">
        <v>36</v>
      </c>
      <c r="C43" s="4">
        <v>18</v>
      </c>
      <c r="D43" s="18">
        <f t="shared" si="0"/>
        <v>1</v>
      </c>
      <c r="E43" s="3">
        <v>5</v>
      </c>
    </row>
    <row r="44" spans="1:5" ht="12.75">
      <c r="A44" s="16" t="s">
        <v>17</v>
      </c>
      <c r="B44" s="4">
        <v>49</v>
      </c>
      <c r="C44" s="4">
        <v>20</v>
      </c>
      <c r="D44" s="18">
        <f t="shared" si="0"/>
        <v>1.45</v>
      </c>
      <c r="E44" s="3">
        <v>9</v>
      </c>
    </row>
    <row r="45" spans="1:5" ht="12.75">
      <c r="A45" s="16" t="s">
        <v>75</v>
      </c>
      <c r="B45" s="4">
        <v>38</v>
      </c>
      <c r="C45" s="4">
        <v>53</v>
      </c>
      <c r="D45" s="18">
        <f t="shared" si="0"/>
        <v>-0.2830188679245283</v>
      </c>
      <c r="E45" s="3">
        <v>9</v>
      </c>
    </row>
    <row r="46" spans="1:5" ht="12.75">
      <c r="A46" s="16" t="s">
        <v>18</v>
      </c>
      <c r="B46" s="4">
        <v>78</v>
      </c>
      <c r="C46" s="4">
        <v>78</v>
      </c>
      <c r="D46" s="18">
        <f t="shared" si="0"/>
        <v>0</v>
      </c>
      <c r="E46" s="3">
        <v>15</v>
      </c>
    </row>
    <row r="47" spans="1:5" s="1" customFormat="1" ht="12.75">
      <c r="A47" s="17" t="s">
        <v>27</v>
      </c>
      <c r="B47" s="19">
        <v>4767</v>
      </c>
      <c r="C47" s="19">
        <v>4307</v>
      </c>
      <c r="D47" s="18">
        <f t="shared" si="0"/>
        <v>0.10680287903413048</v>
      </c>
      <c r="E47" s="3">
        <v>485</v>
      </c>
    </row>
    <row r="48" spans="1:4" ht="12.75">
      <c r="A48" s="26"/>
      <c r="B48" s="26"/>
      <c r="C48" s="26"/>
      <c r="D48" s="26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5.7109375" style="0" customWidth="1"/>
  </cols>
  <sheetData>
    <row r="1" spans="1:6" ht="12.75" customHeight="1">
      <c r="A1" s="25" t="s">
        <v>84</v>
      </c>
      <c r="B1" s="25"/>
      <c r="C1" s="25"/>
      <c r="D1" s="25"/>
      <c r="E1" s="25"/>
      <c r="F1" s="25"/>
    </row>
    <row r="4" spans="1:6" ht="12.75" customHeight="1">
      <c r="A4" s="31" t="s">
        <v>26</v>
      </c>
      <c r="B4" s="31" t="s">
        <v>21</v>
      </c>
      <c r="C4" s="24" t="s">
        <v>85</v>
      </c>
      <c r="D4" s="24" t="s">
        <v>86</v>
      </c>
      <c r="E4" s="24" t="s">
        <v>31</v>
      </c>
      <c r="F4" s="24" t="s">
        <v>87</v>
      </c>
    </row>
    <row r="5" spans="1:6" ht="25.5" customHeight="1">
      <c r="A5" s="31"/>
      <c r="B5" s="31"/>
      <c r="C5" s="24"/>
      <c r="D5" s="24"/>
      <c r="E5" s="24"/>
      <c r="F5" s="24"/>
    </row>
    <row r="6" spans="1:6" ht="12.75">
      <c r="A6" s="28" t="s">
        <v>22</v>
      </c>
      <c r="B6" s="7" t="s">
        <v>82</v>
      </c>
      <c r="C6" s="20"/>
      <c r="D6" s="20">
        <v>1</v>
      </c>
      <c r="E6" s="21">
        <f>(C6-D6)/D6</f>
        <v>-1</v>
      </c>
      <c r="F6" s="20"/>
    </row>
    <row r="7" spans="1:6" ht="25.5">
      <c r="A7" s="29"/>
      <c r="B7" s="7" t="s">
        <v>81</v>
      </c>
      <c r="C7" s="20">
        <v>1</v>
      </c>
      <c r="D7" s="20">
        <v>1</v>
      </c>
      <c r="E7" s="21">
        <f aca="true" t="shared" si="0" ref="E7:E45">(C7-D7)/D7</f>
        <v>0</v>
      </c>
      <c r="F7" s="20"/>
    </row>
    <row r="8" spans="1:6" ht="12.75">
      <c r="A8" s="29"/>
      <c r="B8" s="7" t="s">
        <v>33</v>
      </c>
      <c r="C8" s="20"/>
      <c r="D8" s="20">
        <v>2</v>
      </c>
      <c r="E8" s="21">
        <f t="shared" si="0"/>
        <v>-1</v>
      </c>
      <c r="F8" s="20"/>
    </row>
    <row r="9" spans="1:6" ht="12.75">
      <c r="A9" s="29"/>
      <c r="B9" s="7" t="s">
        <v>34</v>
      </c>
      <c r="C9" s="20"/>
      <c r="D9" s="20">
        <v>2</v>
      </c>
      <c r="E9" s="21">
        <f t="shared" si="0"/>
        <v>-1</v>
      </c>
      <c r="F9" s="20"/>
    </row>
    <row r="10" spans="1:6" ht="12.75">
      <c r="A10" s="29"/>
      <c r="B10" s="7" t="s">
        <v>35</v>
      </c>
      <c r="C10" s="20">
        <v>1</v>
      </c>
      <c r="D10" s="20">
        <v>2</v>
      </c>
      <c r="E10" s="21">
        <f t="shared" si="0"/>
        <v>-0.5</v>
      </c>
      <c r="F10" s="20"/>
    </row>
    <row r="11" spans="1:6" ht="25.5">
      <c r="A11" s="30"/>
      <c r="B11" s="7" t="s">
        <v>42</v>
      </c>
      <c r="C11" s="20">
        <v>2</v>
      </c>
      <c r="D11" s="20"/>
      <c r="E11" s="21"/>
      <c r="F11" s="20"/>
    </row>
    <row r="12" spans="1:6" ht="12.75">
      <c r="A12" s="13" t="s">
        <v>28</v>
      </c>
      <c r="B12" s="7"/>
      <c r="C12" s="20">
        <v>4</v>
      </c>
      <c r="D12" s="22">
        <v>8</v>
      </c>
      <c r="E12" s="21">
        <f t="shared" si="0"/>
        <v>-0.5</v>
      </c>
      <c r="F12" s="20"/>
    </row>
    <row r="13" spans="1:6" ht="12.75">
      <c r="A13" s="28" t="s">
        <v>23</v>
      </c>
      <c r="B13" s="3" t="s">
        <v>77</v>
      </c>
      <c r="C13" s="20">
        <v>4</v>
      </c>
      <c r="D13" s="22">
        <v>3</v>
      </c>
      <c r="E13" s="21">
        <f t="shared" si="0"/>
        <v>0.3333333333333333</v>
      </c>
      <c r="F13" s="20"/>
    </row>
    <row r="14" spans="1:6" ht="12.75">
      <c r="A14" s="29"/>
      <c r="B14" s="3" t="s">
        <v>78</v>
      </c>
      <c r="C14" s="20">
        <v>2</v>
      </c>
      <c r="D14" s="22">
        <v>2</v>
      </c>
      <c r="E14" s="21">
        <f t="shared" si="0"/>
        <v>0</v>
      </c>
      <c r="F14" s="20"/>
    </row>
    <row r="15" spans="1:6" s="1" customFormat="1" ht="25.5">
      <c r="A15" s="29"/>
      <c r="B15" s="9" t="s">
        <v>39</v>
      </c>
      <c r="C15" s="20">
        <v>19</v>
      </c>
      <c r="D15" s="23">
        <v>25</v>
      </c>
      <c r="E15" s="21">
        <f t="shared" si="0"/>
        <v>-0.24</v>
      </c>
      <c r="F15" s="20">
        <v>1</v>
      </c>
    </row>
    <row r="16" spans="1:6" s="1" customFormat="1" ht="12.75">
      <c r="A16" s="29"/>
      <c r="B16" s="9" t="s">
        <v>33</v>
      </c>
      <c r="C16" s="20">
        <v>13</v>
      </c>
      <c r="D16" s="23">
        <v>6</v>
      </c>
      <c r="E16" s="21">
        <f t="shared" si="0"/>
        <v>1.1666666666666667</v>
      </c>
      <c r="F16" s="20"/>
    </row>
    <row r="17" spans="1:6" s="1" customFormat="1" ht="12.75">
      <c r="A17" s="29"/>
      <c r="B17" s="9" t="s">
        <v>34</v>
      </c>
      <c r="C17" s="20">
        <v>5</v>
      </c>
      <c r="D17" s="23">
        <v>5</v>
      </c>
      <c r="E17" s="21">
        <f t="shared" si="0"/>
        <v>0</v>
      </c>
      <c r="F17" s="20">
        <v>2</v>
      </c>
    </row>
    <row r="18" spans="1:6" s="1" customFormat="1" ht="12.75">
      <c r="A18" s="29"/>
      <c r="B18" s="9" t="s">
        <v>83</v>
      </c>
      <c r="C18" s="20"/>
      <c r="D18" s="23">
        <v>2</v>
      </c>
      <c r="E18" s="21">
        <f t="shared" si="0"/>
        <v>-1</v>
      </c>
      <c r="F18" s="20"/>
    </row>
    <row r="19" spans="1:6" s="1" customFormat="1" ht="12.75">
      <c r="A19" s="29"/>
      <c r="B19" s="9" t="s">
        <v>36</v>
      </c>
      <c r="C19" s="20"/>
      <c r="D19" s="23">
        <v>1</v>
      </c>
      <c r="E19" s="21">
        <f t="shared" si="0"/>
        <v>-1</v>
      </c>
      <c r="F19" s="20"/>
    </row>
    <row r="20" spans="1:6" ht="12.75">
      <c r="A20" s="29"/>
      <c r="B20" s="7" t="s">
        <v>41</v>
      </c>
      <c r="C20" s="20">
        <v>10</v>
      </c>
      <c r="D20" s="23">
        <v>8</v>
      </c>
      <c r="E20" s="21">
        <f t="shared" si="0"/>
        <v>0.25</v>
      </c>
      <c r="F20" s="20">
        <v>3</v>
      </c>
    </row>
    <row r="21" spans="1:6" ht="12.75">
      <c r="A21" s="29"/>
      <c r="B21" s="7" t="s">
        <v>80</v>
      </c>
      <c r="C21" s="20">
        <v>6</v>
      </c>
      <c r="D21" s="23">
        <v>5</v>
      </c>
      <c r="E21" s="21">
        <f t="shared" si="0"/>
        <v>0.2</v>
      </c>
      <c r="F21" s="20"/>
    </row>
    <row r="22" spans="1:6" ht="25.5">
      <c r="A22" s="30"/>
      <c r="B22" s="7" t="s">
        <v>42</v>
      </c>
      <c r="C22" s="20">
        <v>6</v>
      </c>
      <c r="D22" s="23">
        <v>15</v>
      </c>
      <c r="E22" s="21">
        <f t="shared" si="0"/>
        <v>-0.6</v>
      </c>
      <c r="F22" s="20">
        <v>1</v>
      </c>
    </row>
    <row r="23" spans="1:6" ht="12.75">
      <c r="A23" s="14" t="s">
        <v>24</v>
      </c>
      <c r="B23" s="7"/>
      <c r="C23" s="20">
        <v>65</v>
      </c>
      <c r="D23" s="23">
        <v>72</v>
      </c>
      <c r="E23" s="21">
        <f t="shared" si="0"/>
        <v>-0.09722222222222222</v>
      </c>
      <c r="F23" s="20">
        <v>7</v>
      </c>
    </row>
    <row r="24" spans="1:6" s="11" customFormat="1" ht="38.25">
      <c r="A24" s="28" t="s">
        <v>25</v>
      </c>
      <c r="B24" s="9" t="s">
        <v>79</v>
      </c>
      <c r="C24" s="20">
        <v>1</v>
      </c>
      <c r="D24" s="23"/>
      <c r="E24" s="21"/>
      <c r="F24" s="20"/>
    </row>
    <row r="25" spans="1:6" s="12" customFormat="1" ht="12.75">
      <c r="A25" s="29"/>
      <c r="B25" s="9" t="s">
        <v>43</v>
      </c>
      <c r="C25" s="20">
        <v>191</v>
      </c>
      <c r="D25" s="23">
        <v>196</v>
      </c>
      <c r="E25" s="21">
        <f t="shared" si="0"/>
        <v>-0.025510204081632654</v>
      </c>
      <c r="F25" s="20">
        <v>18</v>
      </c>
    </row>
    <row r="26" spans="1:6" ht="12.75">
      <c r="A26" s="29"/>
      <c r="B26" s="7" t="s">
        <v>44</v>
      </c>
      <c r="C26" s="20">
        <v>44</v>
      </c>
      <c r="D26" s="20">
        <v>58</v>
      </c>
      <c r="E26" s="21">
        <f t="shared" si="0"/>
        <v>-0.2413793103448276</v>
      </c>
      <c r="F26" s="20">
        <v>4</v>
      </c>
    </row>
    <row r="27" spans="1:6" ht="12.75">
      <c r="A27" s="29"/>
      <c r="B27" s="7" t="s">
        <v>45</v>
      </c>
      <c r="C27" s="20">
        <v>217</v>
      </c>
      <c r="D27" s="20">
        <v>198</v>
      </c>
      <c r="E27" s="21">
        <f t="shared" si="0"/>
        <v>0.09595959595959595</v>
      </c>
      <c r="F27" s="20">
        <v>23</v>
      </c>
    </row>
    <row r="28" spans="1:6" ht="12.75">
      <c r="A28" s="29"/>
      <c r="B28" s="7" t="s">
        <v>76</v>
      </c>
      <c r="C28" s="20">
        <v>2</v>
      </c>
      <c r="D28" s="20">
        <v>1</v>
      </c>
      <c r="E28" s="21">
        <f t="shared" si="0"/>
        <v>1</v>
      </c>
      <c r="F28" s="20"/>
    </row>
    <row r="29" spans="1:6" ht="12.75">
      <c r="A29" s="29"/>
      <c r="B29" s="7" t="s">
        <v>38</v>
      </c>
      <c r="C29" s="20">
        <v>170</v>
      </c>
      <c r="D29" s="20">
        <v>186</v>
      </c>
      <c r="E29" s="21">
        <f t="shared" si="0"/>
        <v>-0.08602150537634409</v>
      </c>
      <c r="F29" s="20">
        <v>18</v>
      </c>
    </row>
    <row r="30" spans="1:6" ht="12.75">
      <c r="A30" s="29"/>
      <c r="B30" s="7" t="s">
        <v>46</v>
      </c>
      <c r="C30" s="20">
        <v>111</v>
      </c>
      <c r="D30" s="20">
        <v>79</v>
      </c>
      <c r="E30" s="21">
        <f t="shared" si="0"/>
        <v>0.4050632911392405</v>
      </c>
      <c r="F30" s="20">
        <v>10</v>
      </c>
    </row>
    <row r="31" spans="1:6" s="1" customFormat="1" ht="12.75">
      <c r="A31" s="29"/>
      <c r="B31" s="8" t="s">
        <v>47</v>
      </c>
      <c r="C31" s="20">
        <v>1290</v>
      </c>
      <c r="D31" s="22">
        <v>1260</v>
      </c>
      <c r="E31" s="21">
        <f t="shared" si="0"/>
        <v>0.023809523809523808</v>
      </c>
      <c r="F31" s="20">
        <v>154</v>
      </c>
    </row>
    <row r="32" spans="1:6" s="2" customFormat="1" ht="12.75">
      <c r="A32" s="29"/>
      <c r="B32" s="8" t="s">
        <v>33</v>
      </c>
      <c r="C32" s="20">
        <v>920</v>
      </c>
      <c r="D32" s="22">
        <v>719</v>
      </c>
      <c r="E32" s="21">
        <f t="shared" si="0"/>
        <v>0.2795549374130737</v>
      </c>
      <c r="F32" s="20">
        <v>88</v>
      </c>
    </row>
    <row r="33" spans="1:6" s="1" customFormat="1" ht="12.75">
      <c r="A33" s="29"/>
      <c r="B33" s="8" t="s">
        <v>48</v>
      </c>
      <c r="C33" s="20">
        <v>60</v>
      </c>
      <c r="D33" s="22">
        <v>47</v>
      </c>
      <c r="E33" s="21">
        <f t="shared" si="0"/>
        <v>0.2765957446808511</v>
      </c>
      <c r="F33" s="20">
        <v>6</v>
      </c>
    </row>
    <row r="34" spans="1:6" ht="12.75">
      <c r="A34" s="29"/>
      <c r="B34" s="7" t="s">
        <v>34</v>
      </c>
      <c r="C34" s="20">
        <v>377</v>
      </c>
      <c r="D34" s="20">
        <v>362</v>
      </c>
      <c r="E34" s="21">
        <f t="shared" si="0"/>
        <v>0.04143646408839779</v>
      </c>
      <c r="F34" s="20">
        <v>33</v>
      </c>
    </row>
    <row r="35" spans="1:6" s="1" customFormat="1" ht="12.75">
      <c r="A35" s="29"/>
      <c r="B35" s="8" t="s">
        <v>40</v>
      </c>
      <c r="C35" s="20">
        <v>18</v>
      </c>
      <c r="D35" s="22">
        <v>13</v>
      </c>
      <c r="E35" s="21">
        <f t="shared" si="0"/>
        <v>0.38461538461538464</v>
      </c>
      <c r="F35" s="20">
        <v>2</v>
      </c>
    </row>
    <row r="36" spans="1:6" s="1" customFormat="1" ht="12.75">
      <c r="A36" s="29"/>
      <c r="B36" s="8" t="s">
        <v>35</v>
      </c>
      <c r="C36" s="20">
        <v>612</v>
      </c>
      <c r="D36" s="22">
        <v>533</v>
      </c>
      <c r="E36" s="21">
        <f t="shared" si="0"/>
        <v>0.14821763602251406</v>
      </c>
      <c r="F36" s="20">
        <v>58</v>
      </c>
    </row>
    <row r="37" spans="1:6" s="1" customFormat="1" ht="12.75">
      <c r="A37" s="29"/>
      <c r="B37" s="8" t="s">
        <v>49</v>
      </c>
      <c r="C37" s="20">
        <v>99</v>
      </c>
      <c r="D37" s="22">
        <v>91</v>
      </c>
      <c r="E37" s="21">
        <f t="shared" si="0"/>
        <v>0.08791208791208792</v>
      </c>
      <c r="F37" s="20">
        <v>8</v>
      </c>
    </row>
    <row r="38" spans="1:6" ht="12.75">
      <c r="A38" s="29"/>
      <c r="B38" s="8" t="s">
        <v>50</v>
      </c>
      <c r="C38" s="20">
        <v>27</v>
      </c>
      <c r="D38" s="22">
        <v>16</v>
      </c>
      <c r="E38" s="21">
        <f t="shared" si="0"/>
        <v>0.6875</v>
      </c>
      <c r="F38" s="20">
        <v>5</v>
      </c>
    </row>
    <row r="39" spans="1:6" ht="12.75">
      <c r="A39" s="29"/>
      <c r="B39" s="3" t="s">
        <v>36</v>
      </c>
      <c r="C39" s="20">
        <v>28</v>
      </c>
      <c r="D39" s="20">
        <v>20</v>
      </c>
      <c r="E39" s="21">
        <f t="shared" si="0"/>
        <v>0.4</v>
      </c>
      <c r="F39" s="20">
        <v>3</v>
      </c>
    </row>
    <row r="40" spans="1:6" ht="12.75">
      <c r="A40" s="29"/>
      <c r="B40" s="3" t="s">
        <v>51</v>
      </c>
      <c r="C40" s="20">
        <v>11</v>
      </c>
      <c r="D40" s="20">
        <v>13</v>
      </c>
      <c r="E40" s="21">
        <f t="shared" si="0"/>
        <v>-0.15384615384615385</v>
      </c>
      <c r="F40" s="20">
        <v>2</v>
      </c>
    </row>
    <row r="41" spans="1:6" ht="12.75">
      <c r="A41" s="29"/>
      <c r="B41" s="3" t="s">
        <v>52</v>
      </c>
      <c r="C41" s="20">
        <v>25</v>
      </c>
      <c r="D41" s="20">
        <v>16</v>
      </c>
      <c r="E41" s="21">
        <f t="shared" si="0"/>
        <v>0.5625</v>
      </c>
      <c r="F41" s="20">
        <v>3</v>
      </c>
    </row>
    <row r="42" spans="1:6" ht="12.75">
      <c r="A42" s="29"/>
      <c r="B42" s="3" t="s">
        <v>37</v>
      </c>
      <c r="C42" s="20">
        <v>429</v>
      </c>
      <c r="D42" s="20">
        <v>364</v>
      </c>
      <c r="E42" s="21">
        <f t="shared" si="0"/>
        <v>0.17857142857142858</v>
      </c>
      <c r="F42" s="20">
        <v>38</v>
      </c>
    </row>
    <row r="43" spans="1:6" ht="12.75">
      <c r="A43" s="30"/>
      <c r="B43" s="3" t="s">
        <v>53</v>
      </c>
      <c r="C43" s="20">
        <v>66</v>
      </c>
      <c r="D43" s="20">
        <v>55</v>
      </c>
      <c r="E43" s="21">
        <f t="shared" si="0"/>
        <v>0.2</v>
      </c>
      <c r="F43" s="20">
        <v>5</v>
      </c>
    </row>
    <row r="44" spans="1:6" ht="12.75">
      <c r="A44" s="13" t="s">
        <v>29</v>
      </c>
      <c r="B44" s="3"/>
      <c r="C44" s="20">
        <v>4698</v>
      </c>
      <c r="D44" s="20">
        <v>4227</v>
      </c>
      <c r="E44" s="21">
        <f t="shared" si="0"/>
        <v>0.11142654364797729</v>
      </c>
      <c r="F44" s="20">
        <v>478</v>
      </c>
    </row>
    <row r="45" spans="1:6" ht="12.75">
      <c r="A45" s="14" t="s">
        <v>32</v>
      </c>
      <c r="B45" s="3"/>
      <c r="C45" s="20">
        <v>4767</v>
      </c>
      <c r="D45" s="20">
        <v>4307</v>
      </c>
      <c r="E45" s="21">
        <f t="shared" si="0"/>
        <v>0.10680287903413048</v>
      </c>
      <c r="F45" s="20">
        <v>485</v>
      </c>
    </row>
  </sheetData>
  <sheetProtection/>
  <mergeCells count="10">
    <mergeCell ref="A24:A43"/>
    <mergeCell ref="A1:F1"/>
    <mergeCell ref="A4:A5"/>
    <mergeCell ref="B4:B5"/>
    <mergeCell ref="C4:C5"/>
    <mergeCell ref="D4:D5"/>
    <mergeCell ref="E4:E5"/>
    <mergeCell ref="F4:F5"/>
    <mergeCell ref="A6:A11"/>
    <mergeCell ref="A13:A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2022-10-17T09:31:08Z</dcterms:modified>
  <cp:category/>
  <cp:version/>
  <cp:contentType/>
  <cp:contentStatus/>
</cp:coreProperties>
</file>